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175-OD_Компенсаторы УИ 1838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<sst xmlns="http://schemas.openxmlformats.org/spreadsheetml/2006/main" count="673" uniqueCount="565">
  <si>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</si>
  <si>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</si>
  <si>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</si>
  <si>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5175-OD Закупка  сильфонных компенсаторов для УИ 1838 / Purchase № 5175-OD Supply of bellows compensators for MOC 1838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</si>
  <si>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</si>
  <si>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</si>
  <si>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</si>
  <si>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</si>
  <si>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</si>
  <si>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</si>
  <si>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</si>
  <si>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</si>
  <si>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</si>
  <si>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</si>
  <si>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</si>
  <si>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</si>
  <si>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</si>
  <si>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</si>
  <si>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</si>
  <si>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</si>
  <si>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</si>
  <si>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</si>
  <si>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</si>
  <si>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</si>
  <si>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40675</t>
  </si>
  <si>
    <t>MAR_T</t>
  </si>
  <si>
    <t>Компенсатор сильфонный, фланцевый, DN 400, PN 1,6 МПа, номинальная длина 352 мм. Климатическое исполнение У1 по ГОСТ 15150- 69. Рабочая среда: вода техническая. Амплитуда не менее: осевого хода 10мм, сдвига 7 мм, поворота 10°, Жесткость не более: осевая 80кН/м, сдвиговая 410 кН/м, угловая 35Нхм/град. Поставляется в комплекте с ответными фланцами 400-16-11-1-В-20-IV по ГОСТ 33259-2015 или DN400 (16") WN RF 300#426x10 Ст20 с прокладками спирально-навитыми с внутренним и наружным ограничительными кольцами по ГОСТ Р 52376-2005 или по ASME B16.20, крепежными деталями с цинковым покрытием толщиной не менее 12/15 мкм.
minimum thickness 12/15 mcm. / Flanged bellows joint, DN 400, PN 1,6 MPa, nominal length 352 mm. Climatic vesrsion У1 per GOST 15150-69. Working fluid: technical water. Minimum range: axial stroke 10mm, offset 7 mm, turn 10°, Maximum hardness: axial 80kN/m, offset 410 kN/m, angle 35Нхm/deg. Supplied c/w counter flanges 400-16-11-1-В-20-IV per GOST 33259-2015 or DN400 (16") WN RF 300# 426x10 Ст20, spiral wound gaskets with inner and outer retaining rings per GOST R 52376-2005 or per ASME B16.20, zinc-coated fasteners</t>
  </si>
  <si>
    <t>компл./SET</t>
  </si>
  <si>
    <t/>
  </si>
  <si>
    <t>NOVOROSSIYSK</t>
  </si>
  <si>
    <t>4076</t>
  </si>
  <si>
    <t>SET</t>
  </si>
  <si>
    <t>1098520</t>
  </si>
  <si>
    <t>Компенсатор сильфонный универсальный,фланцевый, DN 600, PN 1,6 МПа, номинальная длина 450 мм. Климатическое исполнение У1 по ГОСТ 15150-69. Рабочая среда: вода техническая. Амплитуда не менее: осевого хода 10мм, сдвига 6 мм, поворота 9°, Жесткость не более: осевая 280 кН/м, сдвиговая 2140 кН/м, угловая 277 Нхм/град. Поставляется в комплекте с ответными фланцами 600-16 11-1-В- 20-IV по ГОСТ 33259-2015 или DN600 (24") WN RF 300# 630x7 Ст20 с прокладками спирально- навитыми с внутренним и наружным ограничительными кольцами по ГОСТ Р 52376- 2005 или по ASME B16.20, крепежными деталями с цинковым покрытием толщиной не менее 12/15 мкм
spiral wound gaskets with inner and outer retaining rings per GOST R 52376-2005 or per ASME B16.20, zinc-coated fasteners , minimum thickness 12/15 mcm. / Universal flsnged bellows joint, DN 600, PN 1,6 MPa, nominal length 450 mm. Climatic vesrsion У1 per GOST 15150-69. Working fluid: technical water. Minimum range: axial stroke 10mm, offset 6 mm, turn 9°, Maximum hardness: axial 280 kN/m, offset 2140 kN/m, angle 277 Нхm/deg. Supplied c/w counter flanges 600-16-11-1-В-20-IV per GOST 33259-2015 or DN600 (24") WN RF 300# 630x7 Ст20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</si>
  <si>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</si>
  <si>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</si>
  <si>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</si>
  <si>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</si>
  <si>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</si>
  <si>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</si>
  <si>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</si>
  <si>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</si>
  <si>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</si>
  <si>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</si>
  <si>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</si>
  <si>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</si>
  <si>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</si>
  <si>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</si>
  <si>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</si>
  <si>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</si>
  <si>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</si>
  <si>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</si>
  <si>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</si>
  <si>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</si>
  <si>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</si>
  <si>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</si>
  <si>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</si>
  <si>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</si>
  <si>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</si>
  <si>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</si>
  <si>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</si>
  <si>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</si>
  <si>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</si>
  <si>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</si>
  <si>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</si>
  <si>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</si>
  <si>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</si>
  <si>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</si>
  <si>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</si>
  <si>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</si>
  <si>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</si>
  <si>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</si>
  <si>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</si>
  <si>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</si>
  <si>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</si>
  <si>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</si>
  <si>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</si>
  <si>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</si>
  <si>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</si>
  <si>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</si>
  <si>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</si>
  <si>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</si>
  <si>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</si>
  <si>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</si>
  <si>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</si>
  <si>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</si>
  <si>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</si>
  <si>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</si>
  <si>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</si>
  <si>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</si>
  <si>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</si>
  <si>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</si>
  <si>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</si>
  <si>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</si>
  <si>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</si>
  <si>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</si>
  <si>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</si>
  <si>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</si>
  <si>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</si>
  <si>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</si>
  <si>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</si>
  <si>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</si>
  <si>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</si>
  <si>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</si>
  <si>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</si>
  <si>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</si>
  <si>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</si>
  <si>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</si>
  <si>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</si>
  <si>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</si>
  <si>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</si>
  <si>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</si>
  <si>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</si>
  <si>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</si>
  <si>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</si>
  <si>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</si>
  <si>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</si>
  <si>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</si>
  <si>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</si>
  <si>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</si>
  <si>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</si>
  <si>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</si>
  <si>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</si>
  <si>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</si>
  <si>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</si>
  <si>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</si>
  <si>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</si>
  <si>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</si>
  <si>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</si>
  <si>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</si>
  <si>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</si>
  <si>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</si>
  <si>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</si>
  <si>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</si>
  <si>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</si>
  <si>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</si>
  <si>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</si>
  <si>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</si>
  <si>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</si>
  <si>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</si>
  <si>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</si>
  <si>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</si>
  <si>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</si>
  <si>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</si>
  <si>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</si>
  <si>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</si>
  <si>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</si>
  <si>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</si>
  <si>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</si>
  <si>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</si>
  <si>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</si>
  <si>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</si>
  <si>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</si>
  <si>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</si>
  <si>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</si>
  <si>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</si>
  <si>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</si>
  <si>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</si>
  <si>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</si>
  <si>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</si>
  <si>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</si>
  <si>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</si>
  <si>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</si>
  <si>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</si>
  <si>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</si>
  <si>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</si>
  <si>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</si>
  <si>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</si>
  <si>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</si>
  <si>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</si>
  <si>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</si>
  <si>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</si>
  <si>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</si>
  <si>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</si>
  <si>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</si>
  <si>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</si>
  <si>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</si>
  <si>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</si>
  <si>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</si>
  <si>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</si>
  <si>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</si>
  <si>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</si>
  <si>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</si>
  <si>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</si>
  <si>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</si>
  <si>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</si>
  <si>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</si>
  <si>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</si>
  <si>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</si>
  <si>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</si>
  <si>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</si>
  <si>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</si>
  <si>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</si>
  <si>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</si>
  <si>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</si>
  <si>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</si>
  <si>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</si>
  <si>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</si>
  <si>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</si>
  <si>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</si>
  <si>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</si>
  <si>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</si>
  <si>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</si>
  <si>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</si>
  <si>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</si>
  <si>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</si>
  <si>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</si>
  <si>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</si>
  <si>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</si>
  <si>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</si>
  <si>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</si>
  <si>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</si>
  <si>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</si>
  <si>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</si>
  <si>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</si>
  <si>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</si>
  <si>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</si>
  <si>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</si>
  <si>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</si>
  <si>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</si>
  <si>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</si>
  <si>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</si>
  <si>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</si>
  <si>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</si>
  <si>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</si>
  <si>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</si>
  <si>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</si>
  <si>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</si>
  <si>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</si>
  <si>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</si>
  <si>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</si>
  <si>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</si>
  <si>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</si>
  <si>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</si>
  <si>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</si>
  <si>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</si>
  <si>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</si>
  <si>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</si>
  <si>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</si>
  <si>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</si>
  <si>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</si>
  <si>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</si>
  <si>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</si>
  <si>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</si>
  <si>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</si>
  <si>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</si>
  <si>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</si>
  <si>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</si>
  <si>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</si>
  <si>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</si>
  <si>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</si>
  <si>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</si>
  <si>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</si>
  <si>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</si>
  <si>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</si>
  <si>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</si>
  <si>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</si>
  <si>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</si>
  <si>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</si>
  <si>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</si>
  <si>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</si>
  <si>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</si>
  <si>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</si>
  <si>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</si>
  <si>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</si>
  <si>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</si>
  <si>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</si>
  <si>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</si>
  <si>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</si>
  <si>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</si>
  <si>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</si>
  <si>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</si>
  <si>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</si>
  <si>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</si>
  <si>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</si>
  <si>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</si>
  <si>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</si>
  <si>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</si>
  <si>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</si>
  <si>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</si>
  <si>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</si>
  <si>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</si>
  <si>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</si>
  <si>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</si>
  <si>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</si>
  <si>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</si>
  <si>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</si>
  <si>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</si>
  <si>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</si>
  <si>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</si>
  <si>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</si>
  <si>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</si>
  <si>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</si>
  <si>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</si>
  <si>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</si>
  <si>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</si>
  <si>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</si>
  <si>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</si>
  <si>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</si>
  <si>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</si>
  <si>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</si>
  <si>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</si>
  <si>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</si>
  <si>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</si>
  <si>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</si>
  <si>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</si>
  <si>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</si>
  <si>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</si>
  <si>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</si>
  <si>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</si>
  <si>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</si>
  <si>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</si>
  <si>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</si>
  <si>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</si>
  <si>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</si>
  <si>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</si>
  <si>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</si>
  <si>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</si>
  <si>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</si>
  <si>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</si>
  <si>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</si>
  <si>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</si>
  <si>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</si>
  <si>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</si>
  <si>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</si>
  <si>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</si>
  <si>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</si>
  <si>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</si>
  <si>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</si>
  <si>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</si>
  <si>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</si>
  <si>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</si>
  <si>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</si>
  <si>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</si>
  <si>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</si>
  <si>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</si>
  <si>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</si>
  <si>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</si>
  <si>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</si>
  <si>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</si>
  <si>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</si>
  <si>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</si>
  <si>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</si>
  <si>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</si>
  <si>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</si>
  <si>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</si>
  <si>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</si>
  <si>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</si>
  <si>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</si>
  <si>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</si>
  <si>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</si>
  <si>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</si>
  <si>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</si>
  <si>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</si>
  <si>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</si>
  <si>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</si>
  <si>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</si>
  <si>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</si>
  <si>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</si>
  <si>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</si>
  <si>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</si>
  <si>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</si>
  <si>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</si>
  <si>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</si>
  <si>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</si>
  <si>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</si>
  <si>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</si>
  <si>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</si>
  <si>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</si>
  <si>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</si>
  <si>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</si>
  <si>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</si>
  <si>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</si>
  <si>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</si>
  <si>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</si>
  <si>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</si>
  <si>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</si>
  <si>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</si>
  <si>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</si>
  <si>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</si>
  <si>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</si>
  <si>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</si>
  <si>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</si>
  <si>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</si>
  <si>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</si>
  <si>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</si>
  <si>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</si>
  <si>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</si>
  <si>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</si>
  <si>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</si>
  <si>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</si>
  <si>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</si>
  <si>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</si>
  <si>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</si>
  <si>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</si>
  <si>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</si>
  <si>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</si>
  <si>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</si>
  <si>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</si>
  <si>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</si>
  <si>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</si>
  <si>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</si>
  <si>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</si>
  <si>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</si>
  <si>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</si>
  <si>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</si>
  <si>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</si>
  <si>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</si>
  <si>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</si>
  <si>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</si>
  <si>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</si>
  <si>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</si>
  <si>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</si>
  <si>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</si>
  <si>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</si>
  <si>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</si>
  <si>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</si>
  <si>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</si>
  <si>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</si>
  <si>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</si>
  <si>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</si>
  <si>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</si>
  <si>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</si>
  <si>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</si>
  <si>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</si>
  <si>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</si>
  <si>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</si>
  <si>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</si>
  <si>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</si>
  <si>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</si>
  <si>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</si>
  <si>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</si>
  <si>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</si>
  <si>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</si>
  <si>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</si>
  <si>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</si>
  <si>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</si>
  <si>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</si>
  <si>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</si>
  <si>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</si>
  <si>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</si>
  <si>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</si>
  <si>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</si>
  <si>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</si>
  <si>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</si>
  <si>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</si>
  <si>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</si>
  <si>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</si>
  <si>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</si>
  <si>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</si>
  <si>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</si>
  <si>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</si>
  <si>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</si>
  <si>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</si>
  <si>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</si>
  <si>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</si>
  <si>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</si>
  <si>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</si>
  <si>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</si>
  <si>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</si>
  <si>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</si>
  <si>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</si>
  <si>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</si>
  <si>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</si>
  <si>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</si>
  <si>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</si>
  <si>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</si>
  <si>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</si>
  <si>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</si>
  <si>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</si>
  <si>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</si>
  <si>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</si>
  <si>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</si>
  <si>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</si>
  <si>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</si>
  <si>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</si>
  <si>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</si>
  <si>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</si>
  <si>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</si>
  <si>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</si>
  <si>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</si>
  <si>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</si>
  <si>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</si>
  <si>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</si>
  <si>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</si>
  <si>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</si>
  <si>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</si>
  <si>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</si>
  <si>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</si>
  <si>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</si>
  <si>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</si>
  <si>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</si>
  <si>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</si>
  <si>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</si>
  <si>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</si>
  <si>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</si>
  <si>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</si>
  <si>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</si>
  <si>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</si>
  <si>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</si>
  <si>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</si>
  <si>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</si>
  <si>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</si>
  <si>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</si>
  <si>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</si>
  <si>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</si>
  <si>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</si>
  <si>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</si>
  <si>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</si>
  <si>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</si>
  <si>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</si>
  <si>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</si>
  <si>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</si>
  <si>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</si>
  <si>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</si>
  <si>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</si>
  <si>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</si>
  <si>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</si>
  <si>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</si>
  <si>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</si>
  <si>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</si>
  <si>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</si>
  <si>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</si>
  <si>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</si>
  <si>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</si>
  <si>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</si>
  <si>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</si>
  <si>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</si>
  <si>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</si>
  <si>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</si>
  <si>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</si>
  <si>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</si>
  <si>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</si>
  <si>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</si>
  <si>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</si>
  <si>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</si>
  <si>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</si>
  <si>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</si>
  <si>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</si>
  <si>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</si>
  <si>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</si>
  <si>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</si>
  <si>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</si>
  <si>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</si>
  <si>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</si>
  <si>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</si>
  <si>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</si>
  <si>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</si>
  <si>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</si>
  <si>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</si>
  <si>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</si>
  <si>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</si>
  <si>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</si>
  <si>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</si>
  <si>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</si>
  <si>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</si>
  <si>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</si>
  <si>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</si>
  <si>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</si>
  <si>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</si>
  <si>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</si>
  <si>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</si>
  <si>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</si>
  <si>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</si>
  <si>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R-PD-14-0010-125-P0041-SE-01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</si>
</sst>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8" workbookViewId="0">
      <selection activeCell="L8" sqref="L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9.42578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46.5" x14ac:dyDescent="0.25">
      <c r="A7" s="3">
        <v>1</v>
      </c>
      <c r="B7" s="3">
        <v>56991317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564</v>
      </c>
      <c r="H7" s="3" t="s">
        <v>27</v>
      </c>
      <c r="I7" s="3">
        <v>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363" x14ac:dyDescent="0.25">
      <c r="A8" s="3">
        <v>2</v>
      </c>
      <c r="B8" s="3">
        <v>56991319</v>
      </c>
      <c r="C8" s="3" t="s">
        <v>32</v>
      </c>
      <c r="D8" s="3" t="s">
        <v>24</v>
      </c>
      <c r="E8" s="3" t="s">
        <v>25</v>
      </c>
      <c r="F8" s="30" t="s">
        <v>33</v>
      </c>
      <c r="G8" s="3" t="s">
        <v>564</v>
      </c>
      <c r="H8" s="3" t="s">
        <v>27</v>
      </c>
      <c r="I8" s="3">
        <v>1</v>
      </c>
      <c r="J8" s="4">
        <v>0</v>
      </c>
      <c r="K8" s="5">
        <f>I8*ROUND(J8,2)</f>
        <v>0</v>
      </c>
      <c r="L8" s="6"/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20.25" x14ac:dyDescent="0.3">
      <c r="A9" s="18" t="s">
        <v>34</v>
      </c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0" t="s">
        <v>35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29</v>
      </c>
      <c r="B12" s="22" t="s">
        <v>28</v>
      </c>
      <c r="C12" s="22" t="s">
        <v>28</v>
      </c>
      <c r="D12" s="22" t="s">
        <v>28</v>
      </c>
      <c r="E12" s="22" t="s">
        <v>28</v>
      </c>
      <c r="F12" s="21" t="s">
        <v>36</v>
      </c>
      <c r="G12" s="22" t="s">
        <v>28</v>
      </c>
      <c r="H12" s="22" t="s">
        <v>28</v>
      </c>
      <c r="I12" s="22" t="s">
        <v>28</v>
      </c>
      <c r="J12" s="22" t="s">
        <v>28</v>
      </c>
      <c r="K12" s="22" t="s">
        <v>28</v>
      </c>
      <c r="L12" s="22" t="s">
        <v>28</v>
      </c>
      <c r="M12" s="22" t="s">
        <v>28</v>
      </c>
      <c r="N12" s="22" t="s">
        <v>28</v>
      </c>
      <c r="O12" s="22" t="s">
        <v>28</v>
      </c>
      <c r="P12" s="22" t="s">
        <v>28</v>
      </c>
      <c r="Q12" s="22" t="s">
        <v>28</v>
      </c>
    </row>
    <row r="13" spans="1:24" ht="20.25" x14ac:dyDescent="0.3">
      <c r="A13" s="23" t="s">
        <v>37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L19" s="25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20.25" x14ac:dyDescent="0.3">
      <c r="A20" s="16" t="s">
        <v>42</v>
      </c>
      <c r="B20" s="27" t="s">
        <v>28</v>
      </c>
      <c r="C20" s="27" t="s">
        <v>28</v>
      </c>
      <c r="D20" s="27" t="s">
        <v>28</v>
      </c>
      <c r="E20" s="27" t="s">
        <v>28</v>
      </c>
      <c r="F20" s="27" t="s">
        <v>28</v>
      </c>
      <c r="G20" s="27" t="s">
        <v>28</v>
      </c>
      <c r="L20" s="16" t="s">
        <v>43</v>
      </c>
      <c r="M20" s="27" t="s">
        <v>28</v>
      </c>
      <c r="N20" s="27" t="s">
        <v>28</v>
      </c>
      <c r="O20" s="27" t="s">
        <v>28</v>
      </c>
      <c r="P20" s="27" t="s">
        <v>28</v>
      </c>
      <c r="Q20" s="27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44</v>
      </c>
      <c r="M23" s="27" t="s">
        <v>28</v>
      </c>
      <c r="N23" s="27" t="s">
        <v>28</v>
      </c>
      <c r="O23" s="27" t="s">
        <v>28</v>
      </c>
      <c r="P23" s="27" t="s">
        <v>28</v>
      </c>
      <c r="Q23" s="27" t="s">
        <v>28</v>
      </c>
    </row>
    <row r="25" spans="1:17" ht="18.75" x14ac:dyDescent="0.3">
      <c r="B25" s="28" t="s">
        <v>45</v>
      </c>
      <c r="C25" s="13"/>
      <c r="D25" s="13"/>
    </row>
    <row r="26" spans="1:17" ht="45" customHeight="1" x14ac:dyDescent="0.2">
      <c r="A26" s="29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536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537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538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539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540</v>
      </c>
    </row>
    <row r="7" spans="1:11" x14ac:dyDescent="0.2">
      <c r="F7" t="s">
        <v>69</v>
      </c>
      <c r="G7" t="s">
        <v>70</v>
      </c>
      <c r="K7" t="s">
        <v>541</v>
      </c>
    </row>
    <row r="8" spans="1:11" x14ac:dyDescent="0.2">
      <c r="F8" t="s">
        <v>71</v>
      </c>
      <c r="G8" t="s">
        <v>72</v>
      </c>
      <c r="K8" t="s">
        <v>542</v>
      </c>
    </row>
    <row r="9" spans="1:11" x14ac:dyDescent="0.2">
      <c r="F9" t="s">
        <v>73</v>
      </c>
      <c r="G9" t="s">
        <v>74</v>
      </c>
      <c r="K9" t="s">
        <v>543</v>
      </c>
    </row>
    <row r="10" spans="1:11" x14ac:dyDescent="0.2">
      <c r="F10" t="s">
        <v>75</v>
      </c>
      <c r="G10" t="s">
        <v>76</v>
      </c>
      <c r="K10" t="s">
        <v>544</v>
      </c>
    </row>
    <row r="11" spans="1:11" x14ac:dyDescent="0.2">
      <c r="F11" t="s">
        <v>77</v>
      </c>
      <c r="G11" t="s">
        <v>78</v>
      </c>
      <c r="K11" t="s">
        <v>545</v>
      </c>
    </row>
    <row r="12" spans="1:11" x14ac:dyDescent="0.2">
      <c r="F12" t="s">
        <v>79</v>
      </c>
      <c r="G12" t="s">
        <v>80</v>
      </c>
      <c r="K12" t="s">
        <v>546</v>
      </c>
    </row>
    <row r="13" spans="1:11" x14ac:dyDescent="0.2">
      <c r="F13" t="s">
        <v>81</v>
      </c>
      <c r="G13" t="s">
        <v>82</v>
      </c>
      <c r="K13" t="s">
        <v>547</v>
      </c>
    </row>
    <row r="14" spans="1:11" x14ac:dyDescent="0.2">
      <c r="F14" t="s">
        <v>83</v>
      </c>
      <c r="G14" t="s">
        <v>84</v>
      </c>
      <c r="K14" t="s">
        <v>548</v>
      </c>
    </row>
    <row r="15" spans="1:11" x14ac:dyDescent="0.2">
      <c r="F15" t="s">
        <v>85</v>
      </c>
      <c r="G15" t="s">
        <v>86</v>
      </c>
      <c r="K15" t="s">
        <v>549</v>
      </c>
    </row>
    <row r="16" spans="1:11" x14ac:dyDescent="0.2">
      <c r="F16" t="s">
        <v>87</v>
      </c>
      <c r="G16" t="s">
        <v>88</v>
      </c>
      <c r="K16" t="s">
        <v>550</v>
      </c>
    </row>
    <row r="17" spans="6:11" x14ac:dyDescent="0.2">
      <c r="F17" t="s">
        <v>89</v>
      </c>
      <c r="G17" t="s">
        <v>90</v>
      </c>
      <c r="K17" t="s">
        <v>551</v>
      </c>
    </row>
    <row r="18" spans="6:11" x14ac:dyDescent="0.2">
      <c r="F18" t="s">
        <v>91</v>
      </c>
      <c r="G18" t="s">
        <v>92</v>
      </c>
      <c r="K18" t="s">
        <v>552</v>
      </c>
    </row>
    <row r="19" spans="6:11" x14ac:dyDescent="0.2">
      <c r="F19" t="s">
        <v>93</v>
      </c>
      <c r="G19" t="s">
        <v>94</v>
      </c>
      <c r="K19" t="s">
        <v>553</v>
      </c>
    </row>
    <row r="20" spans="6:11" x14ac:dyDescent="0.2">
      <c r="F20" t="s">
        <v>95</v>
      </c>
      <c r="G20" t="s">
        <v>96</v>
      </c>
      <c r="K20" t="s">
        <v>27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B89920-6F5B-44E3-A34B-96616D1EFFB7}"/>
</file>

<file path=customXml/itemProps2.xml><?xml version="1.0" encoding="utf-8"?>
<ds:datastoreItem xmlns:ds="http://schemas.openxmlformats.org/officeDocument/2006/customXml" ds:itemID="{620ADA40-B600-4370-9D83-D354A5AE785F}"/>
</file>

<file path=customXml/itemProps3.xml><?xml version="1.0" encoding="utf-8"?>
<ds:datastoreItem xmlns:ds="http://schemas.openxmlformats.org/officeDocument/2006/customXml" ds:itemID="{4C8AC850-DFD9-45CA-89EF-03C366D71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2022-07-14T14:04:19Z</dcterms:created>
  <dcterms:modified xsi:type="dcterms:W3CDTF">2022-07-18T07:30:51Z</dcterms:modified>
</cp:coreProperties>
</file>